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Лист1!$A$7:$C$135</definedName>
  </definedNames>
  <calcPr calcId="125725"/>
</workbook>
</file>

<file path=xl/calcChain.xml><?xml version="1.0" encoding="utf-8"?>
<calcChain xmlns="http://schemas.openxmlformats.org/spreadsheetml/2006/main">
  <c r="C133" i="1"/>
  <c r="C131"/>
  <c r="C129"/>
  <c r="C62" l="1"/>
  <c r="C123" l="1"/>
  <c r="C122"/>
  <c r="C114"/>
  <c r="C113"/>
  <c r="C105"/>
  <c r="C104"/>
  <c r="C97"/>
  <c r="C94"/>
  <c r="C91"/>
  <c r="C89"/>
</calcChain>
</file>

<file path=xl/sharedStrings.xml><?xml version="1.0" encoding="utf-8"?>
<sst xmlns="http://schemas.openxmlformats.org/spreadsheetml/2006/main" count="146" uniqueCount="129">
  <si>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</si>
  <si>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</si>
  <si>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</si>
  <si>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</si>
  <si>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</si>
  <si>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</si>
  <si>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</si>
  <si>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</si>
  <si>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</si>
  <si>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</si>
  <si>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Основной капитал как сумма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</si>
  <si>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</si>
  <si>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</si>
  <si>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</si>
  <si>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</si>
  <si>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</si>
  <si>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Резервы по переоценке основных средств и  стоимости финансовых активов, имеющихся в наличии для продажи</t>
  </si>
  <si>
    <t>Основной капитал за минусом</t>
  </si>
  <si>
    <t>собственные выкупленные простые акции</t>
  </si>
  <si>
    <t>нематериальные активы, включая гудвилл</t>
  </si>
  <si>
    <t>убыток прошлых лет</t>
  </si>
  <si>
    <t>убыток текущего года</t>
  </si>
  <si>
    <t>отложенный налоговый актив за минусом отложенных налоговых обязательств, за исключением части отложенных налоговых активов, признанных в отношении вычитаемых временных разниц</t>
  </si>
  <si>
    <t>резервы по прочей переоценке</t>
  </si>
  <si>
    <t>доходы от продаж, связанных с транзакциями по секьюритизации активов. К таким доходам относится предельный доход будущих периодов в связи с полученным из условий секьюритизации ожиданием полного или частичного дохода в будущем</t>
  </si>
  <si>
    <t xml:space="preserve">доходы или убытки от изменения справедливой стоимости финансового обязательства, в связи с изменением кредитного риска по такому обязательству 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</si>
  <si>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</si>
  <si>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умноженная на долю инвестиций в простые акции в общей сумме инвестиций</t>
  </si>
  <si>
    <t>Сумма превышения инвестиций банка в простые акции финансовой организации, в которой банк имеет 10 (десять) и более процентов от выпущенных акций (долей участия в уставном капитале), а также часть отложенных налоговых активов, признанных в отношении вычитаемых временных разниц (в совокупности превышающие 15 (пятнадцать) процентов от основного капитала банка после применения регуляторных корректировок)</t>
  </si>
  <si>
    <t>Сумма инвестиций, составляющих 10 (десять) и более процентов от выпущенных акций (долей участия в уставном капитале) юридического лица, и отложенных налоговых активов, признанных в отношении вычитаемых временных разниц, не превышающая 15 (пятнадцать) процентов от основного капитала банка, после применения регуляторных корректировок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</si>
  <si>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</si>
  <si>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</si>
  <si>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</si>
  <si>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</si>
  <si>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Добавочный капитал за минусом</t>
  </si>
  <si>
    <t>инвестиции банка в собственные бессрочные финансовые инструменты прямым либо косвенным способом</t>
  </si>
  <si>
    <t>собственные выкупленные привилегированные акции банка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</si>
  <si>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 умноженная на долю инвестиций в бессрочные финансовые инструменты в общей сумме инвестиций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</si>
  <si>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</si>
  <si>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</si>
  <si>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 xml:space="preserve">Капитал второго уровня  </t>
  </si>
  <si>
    <t>Субординированный долг</t>
  </si>
  <si>
    <t>Субординированный долг, привлеченный до 1 января 2015 года, в национальной валюте</t>
  </si>
  <si>
    <t>Субординированный долг, привлеченный до 1 января 2015 года, в иностранной валюте</t>
  </si>
  <si>
    <t>Капитал второго уровня за минусом</t>
  </si>
  <si>
    <t xml:space="preserve">выкупленный собственный субординированный долг банка (инвестиции в суббординированный долг) </t>
  </si>
  <si>
    <t>сумма превышения инвестиций банка (инвестиции банка в финансовые инструменты финансовых организаций, в которых банк имеет менее 10%  выпущенных акций (долей участия в уставном капитале), в совокупности превышающие 10 % от основного капитала банка после применения регуляторных корректировок), умноженная на долю инвестиций в субординированный долг в общей сумме инвестиций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</si>
  <si>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</si>
  <si>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Коэффициент достаточности собственного капитала (k1-1)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</si>
  <si>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</si>
  <si>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</si>
  <si>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</si>
  <si>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</si>
  <si>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</si>
  <si>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</si>
  <si>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</si>
  <si>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</si>
  <si>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</si>
  <si>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</si>
  <si>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</si>
  <si>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</si>
  <si>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</si>
  <si>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</si>
  <si>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</si>
  <si>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</si>
  <si>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</si>
  <si>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</si>
  <si>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</si>
  <si>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</si>
  <si>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</si>
  <si>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</si>
  <si>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</si>
  <si>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</si>
  <si>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</si>
  <si>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</si>
  <si>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</si>
  <si>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</si>
  <si>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&amp; Poor’s или рейтингом аналогичного уровня агентств Fitch или Moody‘s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Poor’s или рейтинг аналогичного уровня одного из других рейтинговых агентств, за исключением нерезидентов с рейтингом не ниже «А» агентства Standard &amp; Poor’s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</si>
  <si>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</si>
  <si>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</si>
  <si>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</si>
  <si>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</si>
  <si>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</si>
  <si>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</si>
  <si>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</si>
  <si>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</si>
  <si>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</si>
  <si>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</si>
  <si>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</si>
  <si>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</si>
  <si>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</si>
  <si>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</si>
  <si>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</si>
  <si>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</si>
  <si>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</si>
  <si>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</si>
  <si>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</si>
  <si>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Обязательства для расчета коэффициента срочной валютной ликвидности k4-4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</si>
  <si>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</si>
  <si>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</si>
  <si>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Обязательства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</si>
  <si>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</si>
  <si>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</si>
  <si>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</si>
  <si>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Обязательства для расчета коэффициента срочной валютной ликвидности k4-6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</si>
  <si>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</si>
  <si>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</si>
  <si>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нет</t>
  </si>
  <si>
    <t>Превышение банком максимальных (рекомендуемых) ставок вознаграждения по вновь привлеченным депозитам физических лиц (в тенге и в иностранной валюте), устанавливаемых и рекомендуемых банкам для их соблюдения Советом директоров организации, осуществляющей обязательное гарантирование депозитов (Да/Нет)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</si>
  <si>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</si>
  <si>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</si>
  <si>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</si>
  <si>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</si>
  <si>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</si>
  <si>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</si>
  <si>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</si>
  <si>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</si>
  <si>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Главный  бухгалтер</t>
  </si>
  <si>
    <t>А.Т. Нургалиева</t>
  </si>
  <si>
    <t xml:space="preserve">Положительная разница между суммой депозитов физических лиц и собственным капиталом согласно данным бухгалтерского баланса, умноженным на 5,5. </t>
  </si>
  <si>
    <t>Наличие у банка в течение отчетного периода просроченных обязательств перед кредиторами и вкладчиками (Да/Нет)</t>
  </si>
  <si>
    <t>Наличие у банка  в соответствии с пунктом 3-1 Постановления Правления Национального Банка Республики Казахстан от 17 июля 2015 года № 141 "Об утверждении Правил применения мер раннего реагирования и методики определения факторов, влияющих на ухудшение финансового положения банка второго уровня"  факта несвоевременного исполнения банком плана мероприятий, одобренного уполномоченным органом (Да/Нет)</t>
  </si>
  <si>
    <t>Добавочный капитал как сумма</t>
  </si>
  <si>
    <t>Председатель Правления</t>
  </si>
  <si>
    <t>В.С. Ли</t>
  </si>
  <si>
    <t>Исполнитель:  Саринова А.А.</t>
  </si>
  <si>
    <t>тел. 2-598-598, вн. 13122</t>
  </si>
  <si>
    <t>на 01 января 2017 г.</t>
  </si>
  <si>
    <t>2819800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</si>
</sst>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General_)"/>
  </numFmts>
  <fonts count="17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4" fillId="0" borderId="0"/>
    <xf numFmtId="43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41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5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5" fontId="7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165" fontId="8" fillId="0" borderId="1" xfId="1" applyFont="1" applyFill="1" applyBorder="1" applyAlignment="1" applyProtection="1">
      <alignment horizontal="left" vertical="center" wrapText="1"/>
      <protection locked="0"/>
    </xf>
    <xf numFmtId="3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165" fontId="7" fillId="0" borderId="1" xfId="1" applyFont="1" applyFill="1" applyBorder="1" applyAlignment="1" applyProtection="1">
      <alignment horizontal="left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5" fontId="8" fillId="0" borderId="0" xfId="1" applyFont="1" applyFill="1" applyBorder="1" applyAlignment="1" applyProtection="1">
      <alignment horizontal="left" vertical="center" wrapText="1"/>
      <protection locked="0"/>
    </xf>
    <xf numFmtId="164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 wrapText="1"/>
    </xf>
    <xf numFmtId="165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0032498.44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8"/>
  <sheetViews>
    <sheetView tabSelected="1" zoomScaleNormal="100" workbookViewId="0">
      <selection activeCell="I65" sqref="I65"/>
    </sheetView>
  </sheetViews>
  <sheetFormatPr defaultRowHeight="15"/>
  <cols>
    <col min="2" max="2" width="74.5703125" customWidth="1"/>
    <col min="3" max="3" width="23.5703125" customWidth="1"/>
  </cols>
  <sheetData>
    <row r="1" spans="1:3" s="1" customFormat="1" ht="84" customHeight="1">
      <c r="B1" s="31" t="s">
        <v>0</v>
      </c>
      <c r="C1" s="31"/>
    </row>
    <row r="2" spans="1:3" s="1" customFormat="1" ht="15" customHeight="1">
      <c r="B2" s="2"/>
      <c r="C2" s="2"/>
    </row>
    <row r="3" spans="1:3" ht="15.75" customHeight="1">
      <c r="A3" s="32" t="s">
        <v>1</v>
      </c>
      <c r="B3" s="32"/>
      <c r="C3" s="32"/>
    </row>
    <row r="4" spans="1:3" ht="15.75" customHeight="1">
      <c r="A4" s="32" t="s">
        <v>127</v>
      </c>
      <c r="B4" s="32"/>
      <c r="C4" s="32"/>
    </row>
    <row r="5" spans="1:3" ht="15.75" customHeight="1">
      <c r="A5" s="32" t="s">
        <v>2</v>
      </c>
      <c r="B5" s="32"/>
      <c r="C5" s="32"/>
    </row>
    <row r="6" spans="1:3">
      <c r="C6" s="4" t="s">
        <v>3</v>
      </c>
    </row>
    <row r="7" spans="1:3">
      <c r="A7" s="5" t="s">
        <v>4</v>
      </c>
      <c r="B7" s="6" t="s">
        <v>5</v>
      </c>
      <c r="C7" s="6" t="s">
        <v>6</v>
      </c>
    </row>
    <row r="8" spans="1:3">
      <c r="A8" s="7">
        <v>1</v>
      </c>
      <c r="B8" s="8">
        <v>2</v>
      </c>
      <c r="C8" s="14">
        <v>3</v>
      </c>
    </row>
    <row r="9" spans="1:3">
      <c r="A9" s="9">
        <v>1</v>
      </c>
      <c r="B9" s="10" t="s">
        <v>7</v>
      </c>
      <c r="C9" s="11">
        <v>10000000</v>
      </c>
    </row>
    <row r="10" spans="1:3">
      <c r="A10" s="12">
        <v>2</v>
      </c>
      <c r="B10" s="13" t="s">
        <v>8</v>
      </c>
      <c r="C10" s="30">
        <v>160575166.28891993</v>
      </c>
    </row>
    <row r="11" spans="1:3">
      <c r="A11" s="12">
        <v>3</v>
      </c>
      <c r="B11" s="13" t="s">
        <v>9</v>
      </c>
      <c r="C11" s="30">
        <v>122796510</v>
      </c>
    </row>
    <row r="12" spans="1:3">
      <c r="A12" s="12">
        <v>4</v>
      </c>
      <c r="B12" s="13" t="s">
        <v>10</v>
      </c>
      <c r="C12" s="30">
        <v>84076570</v>
      </c>
    </row>
    <row r="13" spans="1:3">
      <c r="A13" s="9">
        <v>5</v>
      </c>
      <c r="B13" s="10" t="s">
        <v>11</v>
      </c>
      <c r="C13" s="11">
        <v>57976402</v>
      </c>
    </row>
    <row r="14" spans="1:3">
      <c r="A14" s="9">
        <v>6</v>
      </c>
      <c r="B14" s="10" t="s">
        <v>12</v>
      </c>
      <c r="C14" s="11">
        <v>0</v>
      </c>
    </row>
    <row r="15" spans="1:3">
      <c r="A15" s="9">
        <v>7</v>
      </c>
      <c r="B15" s="10" t="s">
        <v>13</v>
      </c>
      <c r="C15" s="11">
        <v>5079354</v>
      </c>
    </row>
    <row r="16" spans="1:3">
      <c r="A16" s="9">
        <v>8</v>
      </c>
      <c r="B16" s="10" t="s">
        <v>14</v>
      </c>
      <c r="C16" s="11">
        <v>3101721</v>
      </c>
    </row>
    <row r="17" spans="1:3">
      <c r="A17" s="9">
        <v>9</v>
      </c>
      <c r="B17" s="10" t="s">
        <v>15</v>
      </c>
      <c r="C17" s="11">
        <v>16895498</v>
      </c>
    </row>
    <row r="18" spans="1:3" ht="25.5">
      <c r="A18" s="9">
        <v>10</v>
      </c>
      <c r="B18" s="10" t="s">
        <v>16</v>
      </c>
      <c r="C18" s="11">
        <v>3843395</v>
      </c>
    </row>
    <row r="19" spans="1:3">
      <c r="A19" s="9">
        <v>11</v>
      </c>
      <c r="B19" s="10" t="s">
        <v>17</v>
      </c>
      <c r="C19" s="11" t="s">
        <v>128</v>
      </c>
    </row>
    <row r="20" spans="1:3">
      <c r="A20" s="9">
        <v>11.1</v>
      </c>
      <c r="B20" s="10" t="s">
        <v>18</v>
      </c>
      <c r="C20" s="11">
        <v>0</v>
      </c>
    </row>
    <row r="21" spans="1:3">
      <c r="A21" s="9">
        <v>11.2</v>
      </c>
      <c r="B21" s="10" t="s">
        <v>19</v>
      </c>
      <c r="C21" s="11" t="s">
        <v>128</v>
      </c>
    </row>
    <row r="22" spans="1:3">
      <c r="A22" s="9">
        <v>11.3</v>
      </c>
      <c r="B22" s="10" t="s">
        <v>20</v>
      </c>
      <c r="C22" s="11">
        <v>0</v>
      </c>
    </row>
    <row r="23" spans="1:3">
      <c r="A23" s="9">
        <v>11.4</v>
      </c>
      <c r="B23" s="10" t="s">
        <v>21</v>
      </c>
      <c r="C23" s="11">
        <v>0</v>
      </c>
    </row>
    <row r="24" spans="1:3" ht="38.25">
      <c r="A24" s="9">
        <v>11.5</v>
      </c>
      <c r="B24" s="10" t="s">
        <v>22</v>
      </c>
      <c r="C24" s="11">
        <v>0</v>
      </c>
    </row>
    <row r="25" spans="1:3">
      <c r="A25" s="9">
        <v>11.6</v>
      </c>
      <c r="B25" s="10" t="s">
        <v>23</v>
      </c>
      <c r="C25" s="11">
        <v>0</v>
      </c>
    </row>
    <row r="26" spans="1:3" ht="38.25">
      <c r="A26" s="9">
        <v>11.7</v>
      </c>
      <c r="B26" s="10" t="s">
        <v>24</v>
      </c>
      <c r="C26" s="11">
        <v>0</v>
      </c>
    </row>
    <row r="27" spans="1:3" ht="25.5">
      <c r="A27" s="9">
        <v>11.8</v>
      </c>
      <c r="B27" s="10" t="s">
        <v>25</v>
      </c>
      <c r="C27" s="11">
        <v>0</v>
      </c>
    </row>
    <row r="28" spans="1:3" ht="25.5">
      <c r="A28" s="9">
        <v>11.9</v>
      </c>
      <c r="B28" s="10" t="s">
        <v>26</v>
      </c>
      <c r="C28" s="11">
        <v>0</v>
      </c>
    </row>
    <row r="29" spans="1:3" ht="76.5">
      <c r="A29" s="9">
        <v>11.1</v>
      </c>
      <c r="B29" s="10" t="s">
        <v>27</v>
      </c>
      <c r="C29" s="11"/>
    </row>
    <row r="30" spans="1:3" ht="76.5">
      <c r="A30" s="9">
        <v>11.11</v>
      </c>
      <c r="B30" s="10" t="s">
        <v>28</v>
      </c>
      <c r="C30" s="11"/>
    </row>
    <row r="31" spans="1:3" ht="63.75">
      <c r="A31" s="9">
        <v>11.12</v>
      </c>
      <c r="B31" s="10" t="s">
        <v>29</v>
      </c>
      <c r="C31" s="11"/>
    </row>
    <row r="32" spans="1:3">
      <c r="A32" s="12">
        <v>12</v>
      </c>
      <c r="B32" s="13" t="s">
        <v>122</v>
      </c>
      <c r="C32" s="14">
        <v>38719940</v>
      </c>
    </row>
    <row r="33" spans="1:3" ht="51">
      <c r="A33" s="9">
        <v>12.1</v>
      </c>
      <c r="B33" s="10" t="s">
        <v>30</v>
      </c>
      <c r="C33" s="11">
        <v>0</v>
      </c>
    </row>
    <row r="34" spans="1:3">
      <c r="A34" s="9">
        <v>12.2</v>
      </c>
      <c r="B34" s="10" t="s">
        <v>31</v>
      </c>
      <c r="C34" s="11">
        <v>26945163</v>
      </c>
    </row>
    <row r="35" spans="1:3">
      <c r="A35" s="9">
        <v>12.3</v>
      </c>
      <c r="B35" s="10" t="s">
        <v>32</v>
      </c>
      <c r="C35" s="11">
        <v>0</v>
      </c>
    </row>
    <row r="36" spans="1:3">
      <c r="A36" s="9">
        <v>12.4</v>
      </c>
      <c r="B36" s="10" t="s">
        <v>33</v>
      </c>
      <c r="C36" s="11">
        <v>11774777</v>
      </c>
    </row>
    <row r="37" spans="1:3">
      <c r="A37" s="9">
        <v>13</v>
      </c>
      <c r="B37" s="10" t="s">
        <v>34</v>
      </c>
      <c r="C37" s="11">
        <v>0</v>
      </c>
    </row>
    <row r="38" spans="1:3" ht="25.5">
      <c r="A38" s="9">
        <v>13.1</v>
      </c>
      <c r="B38" s="10" t="s">
        <v>35</v>
      </c>
      <c r="C38" s="11">
        <v>0</v>
      </c>
    </row>
    <row r="39" spans="1:3">
      <c r="A39" s="9">
        <v>13.2</v>
      </c>
      <c r="B39" s="10" t="s">
        <v>36</v>
      </c>
      <c r="C39" s="11">
        <v>0</v>
      </c>
    </row>
    <row r="40" spans="1:3" ht="76.5">
      <c r="A40" s="9">
        <v>13.3</v>
      </c>
      <c r="B40" s="10" t="s">
        <v>37</v>
      </c>
      <c r="C40" s="11">
        <v>0</v>
      </c>
    </row>
    <row r="41" spans="1:3" ht="38.25">
      <c r="A41" s="9">
        <v>13.4</v>
      </c>
      <c r="B41" s="10" t="s">
        <v>38</v>
      </c>
      <c r="C41" s="11">
        <v>0</v>
      </c>
    </row>
    <row r="42" spans="1:3" ht="25.5">
      <c r="A42" s="9">
        <v>13.5</v>
      </c>
      <c r="B42" s="10" t="s">
        <v>39</v>
      </c>
      <c r="C42" s="11">
        <v>0</v>
      </c>
    </row>
    <row r="43" spans="1:3">
      <c r="A43" s="12">
        <v>14</v>
      </c>
      <c r="B43" s="13" t="s">
        <v>40</v>
      </c>
      <c r="C43" s="30">
        <v>46865479</v>
      </c>
    </row>
    <row r="44" spans="1:3">
      <c r="A44" s="9">
        <v>15</v>
      </c>
      <c r="B44" s="10" t="s">
        <v>41</v>
      </c>
      <c r="C44" s="11">
        <v>16246426</v>
      </c>
    </row>
    <row r="45" spans="1:3">
      <c r="A45" s="9">
        <v>16</v>
      </c>
      <c r="B45" s="10" t="s">
        <v>42</v>
      </c>
      <c r="C45" s="11">
        <v>30619053</v>
      </c>
    </row>
    <row r="46" spans="1:3">
      <c r="A46" s="9">
        <v>17</v>
      </c>
      <c r="B46" s="10" t="s">
        <v>43</v>
      </c>
      <c r="C46" s="11">
        <v>0</v>
      </c>
    </row>
    <row r="47" spans="1:3">
      <c r="A47" s="9">
        <v>18</v>
      </c>
      <c r="B47" s="10" t="s">
        <v>44</v>
      </c>
      <c r="C47" s="11">
        <v>0</v>
      </c>
    </row>
    <row r="48" spans="1:3" ht="25.5">
      <c r="A48" s="9">
        <v>18.100000000000001</v>
      </c>
      <c r="B48" s="10" t="s">
        <v>45</v>
      </c>
      <c r="C48" s="11">
        <v>0</v>
      </c>
    </row>
    <row r="49" spans="1:3" ht="63.75">
      <c r="A49" s="9">
        <v>18.2</v>
      </c>
      <c r="B49" s="10" t="s">
        <v>46</v>
      </c>
      <c r="C49" s="11">
        <v>0</v>
      </c>
    </row>
    <row r="50" spans="1:3" ht="38.25">
      <c r="A50" s="9">
        <v>18.3</v>
      </c>
      <c r="B50" s="10" t="s">
        <v>47</v>
      </c>
      <c r="C50" s="11">
        <v>0</v>
      </c>
    </row>
    <row r="51" spans="1:3" ht="25.5">
      <c r="A51" s="9">
        <v>19</v>
      </c>
      <c r="B51" s="10" t="s">
        <v>119</v>
      </c>
      <c r="C51" s="11">
        <v>9086823</v>
      </c>
    </row>
    <row r="52" spans="1:3">
      <c r="A52" s="9">
        <v>20</v>
      </c>
      <c r="B52" s="10" t="s">
        <v>48</v>
      </c>
      <c r="C52" s="15">
        <v>8.6999999999999994E-2</v>
      </c>
    </row>
    <row r="53" spans="1:3">
      <c r="A53" s="9">
        <v>21</v>
      </c>
      <c r="B53" s="10" t="s">
        <v>49</v>
      </c>
      <c r="C53" s="15">
        <v>0.127</v>
      </c>
    </row>
    <row r="54" spans="1:3">
      <c r="A54" s="9">
        <v>22</v>
      </c>
      <c r="B54" s="10" t="s">
        <v>50</v>
      </c>
      <c r="C54" s="15">
        <v>0.16600000000000001</v>
      </c>
    </row>
    <row r="55" spans="1:3" ht="25.5">
      <c r="A55" s="9">
        <v>23</v>
      </c>
      <c r="B55" s="10" t="s">
        <v>51</v>
      </c>
      <c r="C55" s="11">
        <v>0</v>
      </c>
    </row>
    <row r="56" spans="1:3">
      <c r="A56" s="9">
        <v>24</v>
      </c>
      <c r="B56" s="10" t="s">
        <v>52</v>
      </c>
      <c r="C56" s="11">
        <v>7185668</v>
      </c>
    </row>
    <row r="57" spans="1:3">
      <c r="A57" s="9">
        <v>25</v>
      </c>
      <c r="B57" s="10" t="s">
        <v>53</v>
      </c>
      <c r="C57" s="11">
        <v>847160914</v>
      </c>
    </row>
    <row r="58" spans="1:3">
      <c r="A58" s="9">
        <v>26</v>
      </c>
      <c r="B58" s="10" t="s">
        <v>54</v>
      </c>
      <c r="C58" s="11">
        <v>74009655</v>
      </c>
    </row>
    <row r="59" spans="1:3">
      <c r="A59" s="9">
        <v>27</v>
      </c>
      <c r="B59" s="10" t="s">
        <v>55</v>
      </c>
      <c r="C59" s="11">
        <v>0</v>
      </c>
    </row>
    <row r="60" spans="1:3" s="3" customFormat="1">
      <c r="A60" s="9">
        <v>28</v>
      </c>
      <c r="B60" s="10" t="s">
        <v>56</v>
      </c>
      <c r="C60" s="11">
        <v>258450.69500000001</v>
      </c>
    </row>
    <row r="61" spans="1:3">
      <c r="A61" s="9">
        <v>29</v>
      </c>
      <c r="B61" s="10" t="s">
        <v>57</v>
      </c>
      <c r="C61" s="11">
        <v>222830</v>
      </c>
    </row>
    <row r="62" spans="1:3">
      <c r="A62" s="9">
        <v>30</v>
      </c>
      <c r="B62" s="10" t="s">
        <v>58</v>
      </c>
      <c r="C62" s="11">
        <f>C60+C61</f>
        <v>481280.69500000001</v>
      </c>
    </row>
    <row r="63" spans="1:3">
      <c r="A63" s="9">
        <v>31</v>
      </c>
      <c r="B63" s="10" t="s">
        <v>59</v>
      </c>
      <c r="C63" s="11">
        <v>0</v>
      </c>
    </row>
    <row r="64" spans="1:3">
      <c r="A64" s="9">
        <v>32</v>
      </c>
      <c r="B64" s="10" t="s">
        <v>60</v>
      </c>
      <c r="C64" s="11">
        <v>0</v>
      </c>
    </row>
    <row r="65" spans="1:3" ht="38.25">
      <c r="A65" s="9">
        <v>33</v>
      </c>
      <c r="B65" s="10" t="s">
        <v>61</v>
      </c>
      <c r="C65" s="11">
        <v>0</v>
      </c>
    </row>
    <row r="66" spans="1:3" ht="25.5">
      <c r="A66" s="9">
        <v>34</v>
      </c>
      <c r="B66" s="10" t="s">
        <v>62</v>
      </c>
      <c r="C66" s="11">
        <v>134696</v>
      </c>
    </row>
    <row r="67" spans="1:3" ht="25.5">
      <c r="A67" s="9">
        <v>35</v>
      </c>
      <c r="B67" s="10" t="s">
        <v>63</v>
      </c>
      <c r="C67" s="11"/>
    </row>
    <row r="68" spans="1:3" ht="25.5">
      <c r="A68" s="9">
        <v>36</v>
      </c>
      <c r="B68" s="10" t="s">
        <v>64</v>
      </c>
      <c r="C68" s="11"/>
    </row>
    <row r="69" spans="1:3" ht="25.5">
      <c r="A69" s="9">
        <v>37</v>
      </c>
      <c r="B69" s="10" t="s">
        <v>65</v>
      </c>
      <c r="C69" s="11">
        <v>0</v>
      </c>
    </row>
    <row r="70" spans="1:3" ht="25.5">
      <c r="A70" s="9">
        <v>38</v>
      </c>
      <c r="B70" s="10" t="s">
        <v>66</v>
      </c>
      <c r="C70" s="11">
        <v>0</v>
      </c>
    </row>
    <row r="71" spans="1:3">
      <c r="A71" s="9">
        <v>39</v>
      </c>
      <c r="B71" s="10" t="s">
        <v>67</v>
      </c>
      <c r="C71" s="11">
        <v>1795952</v>
      </c>
    </row>
    <row r="72" spans="1:3" ht="25.5">
      <c r="A72" s="9">
        <v>40</v>
      </c>
      <c r="B72" s="10" t="s">
        <v>68</v>
      </c>
      <c r="C72" s="11">
        <v>8192494</v>
      </c>
    </row>
    <row r="73" spans="1:3">
      <c r="A73" s="9">
        <v>41</v>
      </c>
      <c r="B73" s="10" t="s">
        <v>69</v>
      </c>
      <c r="C73" s="11">
        <v>40872198</v>
      </c>
    </row>
    <row r="74" spans="1:3">
      <c r="A74" s="9">
        <v>42</v>
      </c>
      <c r="B74" s="10" t="s">
        <v>70</v>
      </c>
      <c r="C74" s="11">
        <v>40770018</v>
      </c>
    </row>
    <row r="75" spans="1:3" ht="38.25">
      <c r="A75" s="9">
        <v>43</v>
      </c>
      <c r="B75" s="10" t="s">
        <v>71</v>
      </c>
      <c r="C75" s="11">
        <v>22563158</v>
      </c>
    </row>
    <row r="76" spans="1:3" ht="25.5">
      <c r="A76" s="9">
        <v>44</v>
      </c>
      <c r="B76" s="10" t="s">
        <v>72</v>
      </c>
      <c r="C76" s="15">
        <v>0.14099999999999999</v>
      </c>
    </row>
    <row r="77" spans="1:3" ht="25.5">
      <c r="A77" s="9">
        <v>45</v>
      </c>
      <c r="B77" s="10" t="s">
        <v>73</v>
      </c>
      <c r="C77" s="11">
        <v>32797</v>
      </c>
    </row>
    <row r="78" spans="1:3" ht="25.5">
      <c r="A78" s="9">
        <v>46</v>
      </c>
      <c r="B78" s="10" t="s">
        <v>74</v>
      </c>
      <c r="C78" s="15">
        <v>0</v>
      </c>
    </row>
    <row r="79" spans="1:3">
      <c r="A79" s="9">
        <v>47</v>
      </c>
      <c r="B79" s="10" t="s">
        <v>75</v>
      </c>
      <c r="C79" s="11">
        <v>226961</v>
      </c>
    </row>
    <row r="80" spans="1:3" ht="25.5">
      <c r="A80" s="9">
        <v>48</v>
      </c>
      <c r="B80" s="10" t="s">
        <v>76</v>
      </c>
      <c r="C80" s="15">
        <v>1E-3</v>
      </c>
    </row>
    <row r="81" spans="1:3" ht="178.5">
      <c r="A81" s="9">
        <v>49</v>
      </c>
      <c r="B81" s="10" t="s">
        <v>77</v>
      </c>
      <c r="C81" s="11">
        <v>299961</v>
      </c>
    </row>
    <row r="82" spans="1:3">
      <c r="A82" s="9">
        <v>50</v>
      </c>
      <c r="B82" s="10" t="s">
        <v>78</v>
      </c>
      <c r="C82" s="15">
        <v>2E-3</v>
      </c>
    </row>
    <row r="83" spans="1:3" ht="25.5">
      <c r="A83" s="9">
        <v>51</v>
      </c>
      <c r="B83" s="10" t="s">
        <v>79</v>
      </c>
      <c r="C83" s="11">
        <v>120275923</v>
      </c>
    </row>
    <row r="84" spans="1:3" ht="25.5">
      <c r="A84" s="9">
        <v>52</v>
      </c>
      <c r="B84" s="10" t="s">
        <v>80</v>
      </c>
      <c r="C84" s="15">
        <v>0.749</v>
      </c>
    </row>
    <row r="85" spans="1:3" ht="25.5">
      <c r="A85" s="9">
        <v>53</v>
      </c>
      <c r="B85" s="10" t="s">
        <v>81</v>
      </c>
      <c r="C85" s="15"/>
    </row>
    <row r="86" spans="1:3" ht="25.5">
      <c r="A86" s="9">
        <v>54</v>
      </c>
      <c r="B86" s="10" t="s">
        <v>82</v>
      </c>
      <c r="C86" s="11"/>
    </row>
    <row r="87" spans="1:3">
      <c r="A87" s="9">
        <v>55</v>
      </c>
      <c r="B87" s="10" t="s">
        <v>83</v>
      </c>
      <c r="C87" s="11">
        <v>327282674</v>
      </c>
    </row>
    <row r="88" spans="1:3">
      <c r="A88" s="9">
        <v>56</v>
      </c>
      <c r="B88" s="10" t="s">
        <v>84</v>
      </c>
      <c r="C88" s="11">
        <v>321898147</v>
      </c>
    </row>
    <row r="89" spans="1:3">
      <c r="A89" s="9">
        <v>57</v>
      </c>
      <c r="B89" s="10" t="s">
        <v>85</v>
      </c>
      <c r="C89" s="15">
        <f>C87/C88</f>
        <v>1.016727424653364</v>
      </c>
    </row>
    <row r="90" spans="1:3">
      <c r="A90" s="9">
        <v>58</v>
      </c>
      <c r="B90" s="10" t="s">
        <v>86</v>
      </c>
      <c r="C90" s="11">
        <v>8418739</v>
      </c>
    </row>
    <row r="91" spans="1:3">
      <c r="A91" s="9">
        <v>59</v>
      </c>
      <c r="B91" s="10" t="s">
        <v>87</v>
      </c>
      <c r="C91" s="15">
        <f>C87/C90</f>
        <v>38.87549833769642</v>
      </c>
    </row>
    <row r="92" spans="1:3" ht="25.5">
      <c r="A92" s="9">
        <v>60</v>
      </c>
      <c r="B92" s="10" t="s">
        <v>88</v>
      </c>
      <c r="C92" s="11">
        <v>415441180</v>
      </c>
    </row>
    <row r="93" spans="1:3" ht="25.5">
      <c r="A93" s="9">
        <v>61</v>
      </c>
      <c r="B93" s="10" t="s">
        <v>89</v>
      </c>
      <c r="C93" s="11">
        <v>28452659</v>
      </c>
    </row>
    <row r="94" spans="1:3">
      <c r="A94" s="9">
        <v>62</v>
      </c>
      <c r="B94" s="10" t="s">
        <v>90</v>
      </c>
      <c r="C94" s="15">
        <f>C92/C93</f>
        <v>14.601137278593189</v>
      </c>
    </row>
    <row r="95" spans="1:3" ht="25.5">
      <c r="A95" s="9">
        <v>63</v>
      </c>
      <c r="B95" s="10" t="s">
        <v>91</v>
      </c>
      <c r="C95" s="11">
        <v>480731490</v>
      </c>
    </row>
    <row r="96" spans="1:3" ht="25.5">
      <c r="A96" s="9">
        <v>64</v>
      </c>
      <c r="B96" s="10" t="s">
        <v>92</v>
      </c>
      <c r="C96" s="11">
        <v>106537713</v>
      </c>
    </row>
    <row r="97" spans="1:3">
      <c r="A97" s="9">
        <v>65</v>
      </c>
      <c r="B97" s="10" t="s">
        <v>93</v>
      </c>
      <c r="C97" s="15">
        <f>C95/C96</f>
        <v>4.5123128370514207</v>
      </c>
    </row>
    <row r="98" spans="1:3">
      <c r="A98" s="9">
        <v>66</v>
      </c>
      <c r="B98" s="10" t="s">
        <v>94</v>
      </c>
      <c r="C98" s="11">
        <v>215570864</v>
      </c>
    </row>
    <row r="99" spans="1:3" ht="51">
      <c r="A99" s="9">
        <v>66.099999999999994</v>
      </c>
      <c r="B99" s="10" t="s">
        <v>95</v>
      </c>
      <c r="C99" s="11">
        <v>215570864</v>
      </c>
    </row>
    <row r="100" spans="1:3" ht="38.25">
      <c r="A100" s="9">
        <v>66.2</v>
      </c>
      <c r="B100" s="10" t="s">
        <v>96</v>
      </c>
      <c r="C100" s="15"/>
    </row>
    <row r="101" spans="1:3">
      <c r="A101" s="9">
        <v>67</v>
      </c>
      <c r="B101" s="10" t="s">
        <v>97</v>
      </c>
      <c r="C101" s="11">
        <v>3352498</v>
      </c>
    </row>
    <row r="102" spans="1:3" ht="51">
      <c r="A102" s="9">
        <v>67.099999999999994</v>
      </c>
      <c r="B102" s="10" t="s">
        <v>95</v>
      </c>
      <c r="C102" s="11">
        <v>3352498</v>
      </c>
    </row>
    <row r="103" spans="1:3" ht="38.25">
      <c r="A103" s="9">
        <v>67.2</v>
      </c>
      <c r="B103" s="10" t="s">
        <v>96</v>
      </c>
      <c r="C103" s="11"/>
    </row>
    <row r="104" spans="1:3">
      <c r="A104" s="9">
        <v>68</v>
      </c>
      <c r="B104" s="10" t="s">
        <v>98</v>
      </c>
      <c r="C104" s="15">
        <f>C98/C101</f>
        <v>64.301563789150663</v>
      </c>
    </row>
    <row r="105" spans="1:3" ht="51">
      <c r="A105" s="9">
        <v>68.099999999999994</v>
      </c>
      <c r="B105" s="10" t="s">
        <v>95</v>
      </c>
      <c r="C105" s="15">
        <f>C99/C102</f>
        <v>64.301563789150663</v>
      </c>
    </row>
    <row r="106" spans="1:3" ht="38.25">
      <c r="A106" s="9">
        <v>68.2</v>
      </c>
      <c r="B106" s="10" t="s">
        <v>96</v>
      </c>
      <c r="C106" s="11"/>
    </row>
    <row r="107" spans="1:3">
      <c r="A107" s="9">
        <v>69</v>
      </c>
      <c r="B107" s="10" t="s">
        <v>99</v>
      </c>
      <c r="C107" s="11">
        <v>254385533</v>
      </c>
    </row>
    <row r="108" spans="1:3" ht="51">
      <c r="A108" s="9">
        <v>69.099999999999994</v>
      </c>
      <c r="B108" s="10" t="s">
        <v>95</v>
      </c>
      <c r="C108" s="11">
        <v>254385533</v>
      </c>
    </row>
    <row r="109" spans="1:3" ht="38.25">
      <c r="A109" s="9">
        <v>69.2</v>
      </c>
      <c r="B109" s="10" t="s">
        <v>96</v>
      </c>
      <c r="C109" s="11"/>
    </row>
    <row r="110" spans="1:3">
      <c r="A110" s="9">
        <v>70</v>
      </c>
      <c r="B110" s="10" t="s">
        <v>100</v>
      </c>
      <c r="C110" s="11">
        <v>13777700</v>
      </c>
    </row>
    <row r="111" spans="1:3" ht="51">
      <c r="A111" s="9">
        <v>70.099999999999994</v>
      </c>
      <c r="B111" s="10" t="s">
        <v>95</v>
      </c>
      <c r="C111" s="11">
        <v>13777700</v>
      </c>
    </row>
    <row r="112" spans="1:3" ht="38.25">
      <c r="A112" s="9">
        <v>70.2</v>
      </c>
      <c r="B112" s="10" t="s">
        <v>96</v>
      </c>
      <c r="C112" s="11"/>
    </row>
    <row r="113" spans="1:3">
      <c r="A113" s="9">
        <v>71</v>
      </c>
      <c r="B113" s="10" t="s">
        <v>101</v>
      </c>
      <c r="C113" s="15">
        <f>C107/C110</f>
        <v>18.463570334671243</v>
      </c>
    </row>
    <row r="114" spans="1:3" ht="51">
      <c r="A114" s="9">
        <v>71.099999999999994</v>
      </c>
      <c r="B114" s="10" t="s">
        <v>95</v>
      </c>
      <c r="C114" s="15">
        <f>C108/C111</f>
        <v>18.463570334671243</v>
      </c>
    </row>
    <row r="115" spans="1:3" ht="38.25">
      <c r="A115" s="9">
        <v>71.2</v>
      </c>
      <c r="B115" s="10" t="s">
        <v>96</v>
      </c>
      <c r="C115" s="11"/>
    </row>
    <row r="116" spans="1:3">
      <c r="A116" s="9">
        <v>72</v>
      </c>
      <c r="B116" s="10" t="s">
        <v>102</v>
      </c>
      <c r="C116" s="11">
        <v>275847437</v>
      </c>
    </row>
    <row r="117" spans="1:3" ht="51">
      <c r="A117" s="9">
        <v>72.099999999999994</v>
      </c>
      <c r="B117" s="10" t="s">
        <v>95</v>
      </c>
      <c r="C117" s="11">
        <v>275847437</v>
      </c>
    </row>
    <row r="118" spans="1:3" ht="38.25">
      <c r="A118" s="9">
        <v>72.2</v>
      </c>
      <c r="B118" s="10" t="s">
        <v>103</v>
      </c>
      <c r="C118" s="11"/>
    </row>
    <row r="119" spans="1:3">
      <c r="A119" s="9">
        <v>73</v>
      </c>
      <c r="B119" s="10" t="s">
        <v>104</v>
      </c>
      <c r="C119" s="11">
        <v>41890778</v>
      </c>
    </row>
    <row r="120" spans="1:3" ht="51">
      <c r="A120" s="9">
        <v>73.099999999999994</v>
      </c>
      <c r="B120" s="10" t="s">
        <v>105</v>
      </c>
      <c r="C120" s="11">
        <v>41890778</v>
      </c>
    </row>
    <row r="121" spans="1:3" ht="38.25">
      <c r="A121" s="9">
        <v>73.2</v>
      </c>
      <c r="B121" s="10" t="s">
        <v>103</v>
      </c>
      <c r="C121" s="11"/>
    </row>
    <row r="122" spans="1:3">
      <c r="A122" s="9">
        <v>74</v>
      </c>
      <c r="B122" s="10" t="s">
        <v>106</v>
      </c>
      <c r="C122" s="15">
        <f>C116/C119</f>
        <v>6.584920361230818</v>
      </c>
    </row>
    <row r="123" spans="1:3" ht="51">
      <c r="A123" s="9">
        <v>74.099999999999994</v>
      </c>
      <c r="B123" s="10" t="s">
        <v>105</v>
      </c>
      <c r="C123" s="15">
        <f>C117/C120</f>
        <v>6.584920361230818</v>
      </c>
    </row>
    <row r="124" spans="1:3" ht="38.25">
      <c r="A124" s="9">
        <v>74.2</v>
      </c>
      <c r="B124" s="10" t="s">
        <v>103</v>
      </c>
      <c r="C124" s="11"/>
    </row>
    <row r="125" spans="1:3" ht="25.5">
      <c r="A125" s="9">
        <v>75</v>
      </c>
      <c r="B125" s="10" t="s">
        <v>120</v>
      </c>
      <c r="C125" s="11" t="s">
        <v>107</v>
      </c>
    </row>
    <row r="126" spans="1:3" ht="51">
      <c r="A126" s="9">
        <v>76</v>
      </c>
      <c r="B126" s="10" t="s">
        <v>108</v>
      </c>
      <c r="C126" s="11" t="s">
        <v>107</v>
      </c>
    </row>
    <row r="127" spans="1:3" ht="76.5">
      <c r="A127" s="9">
        <v>77</v>
      </c>
      <c r="B127" s="10" t="s">
        <v>121</v>
      </c>
      <c r="C127" s="11" t="s">
        <v>107</v>
      </c>
    </row>
    <row r="128" spans="1:3">
      <c r="A128" s="9">
        <v>78</v>
      </c>
      <c r="B128" s="10" t="s">
        <v>109</v>
      </c>
      <c r="C128" s="11">
        <v>8498775</v>
      </c>
    </row>
    <row r="129" spans="1:3" ht="25.5">
      <c r="A129" s="9">
        <v>79</v>
      </c>
      <c r="B129" s="10" t="s">
        <v>110</v>
      </c>
      <c r="C129" s="15">
        <f>C128/C10</f>
        <v>5.2927082041492712E-2</v>
      </c>
    </row>
    <row r="130" spans="1:3">
      <c r="A130" s="9">
        <v>80</v>
      </c>
      <c r="B130" s="10" t="s">
        <v>111</v>
      </c>
      <c r="C130" s="11">
        <v>14406010</v>
      </c>
    </row>
    <row r="131" spans="1:3" ht="25.5">
      <c r="A131" s="9">
        <v>81</v>
      </c>
      <c r="B131" s="10" t="s">
        <v>112</v>
      </c>
      <c r="C131" s="15">
        <f>C130/C10</f>
        <v>8.9715055776928371E-2</v>
      </c>
    </row>
    <row r="132" spans="1:3" ht="25.5">
      <c r="A132" s="9">
        <v>82</v>
      </c>
      <c r="B132" s="10" t="s">
        <v>113</v>
      </c>
      <c r="C132" s="11">
        <v>41486650</v>
      </c>
    </row>
    <row r="133" spans="1:3" ht="25.5">
      <c r="A133" s="9">
        <v>83</v>
      </c>
      <c r="B133" s="10" t="s">
        <v>114</v>
      </c>
      <c r="C133" s="15">
        <f>C132/C10</f>
        <v>0.25836280265999439</v>
      </c>
    </row>
    <row r="134" spans="1:3" ht="25.5">
      <c r="A134" s="9">
        <v>84</v>
      </c>
      <c r="B134" s="10" t="s">
        <v>115</v>
      </c>
      <c r="C134" s="11"/>
    </row>
    <row r="135" spans="1:3">
      <c r="A135" s="9">
        <v>85</v>
      </c>
      <c r="B135" s="10" t="s">
        <v>116</v>
      </c>
      <c r="C135" s="15">
        <v>1.0469999999999999</v>
      </c>
    </row>
    <row r="136" spans="1:3">
      <c r="A136" s="27"/>
      <c r="B136" s="28"/>
      <c r="C136" s="29"/>
    </row>
    <row r="137" spans="1:3">
      <c r="A137" s="27"/>
      <c r="B137" s="28"/>
      <c r="C137" s="29"/>
    </row>
    <row r="138" spans="1:3">
      <c r="A138" s="27"/>
      <c r="B138" s="28"/>
      <c r="C138" s="29"/>
    </row>
    <row r="139" spans="1:3" ht="15.75">
      <c r="A139" s="16"/>
      <c r="B139" s="17" t="s">
        <v>123</v>
      </c>
      <c r="C139" s="18" t="s">
        <v>124</v>
      </c>
    </row>
    <row r="140" spans="1:3" ht="15.75">
      <c r="A140" s="16"/>
      <c r="B140" s="19"/>
      <c r="C140" s="19"/>
    </row>
    <row r="141" spans="1:3" ht="15.75">
      <c r="A141" s="16"/>
      <c r="B141" s="19"/>
      <c r="C141" s="18"/>
    </row>
    <row r="142" spans="1:3" ht="18.75">
      <c r="A142" s="20"/>
      <c r="B142" s="19"/>
      <c r="C142" s="18"/>
    </row>
    <row r="143" spans="1:3" ht="15.75">
      <c r="A143" s="21"/>
      <c r="B143" s="19" t="s">
        <v>117</v>
      </c>
      <c r="C143" s="18" t="s">
        <v>118</v>
      </c>
    </row>
    <row r="144" spans="1:3" ht="18.75">
      <c r="A144" s="21"/>
      <c r="B144" s="22"/>
      <c r="C144" s="22"/>
    </row>
    <row r="145" spans="1:3" ht="15.75">
      <c r="A145" s="21"/>
      <c r="B145" s="16"/>
      <c r="C145" s="23"/>
    </row>
    <row r="146" spans="1:3" ht="18.75">
      <c r="A146" s="20"/>
      <c r="B146" s="16"/>
      <c r="C146" s="23"/>
    </row>
    <row r="147" spans="1:3" ht="18.75">
      <c r="A147" s="24"/>
      <c r="B147" s="25" t="s">
        <v>125</v>
      </c>
      <c r="C147" s="26"/>
    </row>
    <row r="148" spans="1:3" ht="18.75">
      <c r="A148" s="24"/>
      <c r="B148" s="25" t="s">
        <v>126</v>
      </c>
      <c r="C148" s="25"/>
    </row>
  </sheetData>
  <autoFilter ref="A7:C135"/>
  <mergeCells count="4">
    <mergeCell ref="B1:C1"/>
    <mergeCell ref="A3:C3"/>
    <mergeCell ref="A4:C4"/>
    <mergeCell ref="A5:C5"/>
  </mergeCells>
  <hyperlinks>
    <hyperlink ref="B87" r:id="rId1" display="jl:30032498.440100"/>
  </hyperlinks>
  <pageMargins left="0.70866141732283472" right="0.70866141732283472" top="0.34" bottom="0.59055118110236227" header="0.31496062992125984" footer="0.59055118110236227"/>
  <pageSetup paperSize="9" scale="81" fitToHeight="0" orientation="portrait" r:id="rId2"/>
  <rowBreaks count="2" manualBreakCount="2">
    <brk id="39" max="2" man="1"/>
    <brk id="11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sarinova</cp:lastModifiedBy>
  <cp:lastPrinted>2016-09-09T04:32:25Z</cp:lastPrinted>
  <dcterms:created xsi:type="dcterms:W3CDTF">2015-12-09T12:34:31Z</dcterms:created>
  <dcterms:modified xsi:type="dcterms:W3CDTF">2017-01-12T06:31:01Z</dcterms:modified>
</cp:coreProperties>
</file>